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82" i="1"/>
  <c r="F82"/>
  <c r="E82"/>
</calcChain>
</file>

<file path=xl/sharedStrings.xml><?xml version="1.0" encoding="utf-8"?>
<sst xmlns="http://schemas.openxmlformats.org/spreadsheetml/2006/main" count="158" uniqueCount="156">
  <si>
    <t>Column1</t>
  </si>
  <si>
    <t>Column2</t>
  </si>
  <si>
    <t>Column3</t>
  </si>
  <si>
    <t>Column4</t>
  </si>
  <si>
    <t>Column5</t>
  </si>
  <si>
    <t>Column6</t>
  </si>
  <si>
    <t>Column7</t>
  </si>
  <si>
    <t>програм</t>
  </si>
  <si>
    <t>програмска активност</t>
  </si>
  <si>
    <t>пројекат</t>
  </si>
  <si>
    <t>опис</t>
  </si>
  <si>
    <t>средства буџета</t>
  </si>
  <si>
    <t>други извори</t>
  </si>
  <si>
    <t>укупна средства</t>
  </si>
  <si>
    <t>Стручни надзор над извођењем радова</t>
  </si>
  <si>
    <t>Програм 3. Локални економски развој</t>
  </si>
  <si>
    <t>1501-0001</t>
  </si>
  <si>
    <t>Подршка постојећој привреди</t>
  </si>
  <si>
    <t>1501-П1</t>
  </si>
  <si>
    <t>1501-П2</t>
  </si>
  <si>
    <t>1501-П3</t>
  </si>
  <si>
    <t>Израда пројектне документације</t>
  </si>
  <si>
    <t>0101</t>
  </si>
  <si>
    <t>Програм 5.Развој пољопривреде</t>
  </si>
  <si>
    <t>0101-0001</t>
  </si>
  <si>
    <t>Унапређење услова за пољопривредну производњу</t>
  </si>
  <si>
    <t>0401</t>
  </si>
  <si>
    <t>Програм 6. Заштита животне средине</t>
  </si>
  <si>
    <t>0401-0001</t>
  </si>
  <si>
    <t>Управљање заштитом животне средине и природне вредности</t>
  </si>
  <si>
    <t>Програм 8.Предшколско васпитање</t>
  </si>
  <si>
    <t>2001-0001</t>
  </si>
  <si>
    <t>Функционисање предшколских установа</t>
  </si>
  <si>
    <t>Програм 9.Основно образовање</t>
  </si>
  <si>
    <t>2002-0001</t>
  </si>
  <si>
    <t>Функционисање основних школа</t>
  </si>
  <si>
    <t>2002-П1</t>
  </si>
  <si>
    <t>2002-П2</t>
  </si>
  <si>
    <t>2002-П3</t>
  </si>
  <si>
    <t>2002-П4</t>
  </si>
  <si>
    <t>2002-П5</t>
  </si>
  <si>
    <t>2002-П6</t>
  </si>
  <si>
    <t>2002-П7</t>
  </si>
  <si>
    <t>2002-П8</t>
  </si>
  <si>
    <t>Пројектно планирање</t>
  </si>
  <si>
    <t>Исхрана ученика</t>
  </si>
  <si>
    <t>Програм 10. Средње образовање</t>
  </si>
  <si>
    <t>2003-0001</t>
  </si>
  <si>
    <t>Функционисање средњих школа</t>
  </si>
  <si>
    <t>2003-П1</t>
  </si>
  <si>
    <t>0901</t>
  </si>
  <si>
    <t>Програм 11.Социјална и дечја заштита</t>
  </si>
  <si>
    <t>0901-0001</t>
  </si>
  <si>
    <t>Социјалне помоћи</t>
  </si>
  <si>
    <t>0901-0005</t>
  </si>
  <si>
    <t>Активности Црвеног крста</t>
  </si>
  <si>
    <t>0901-П1</t>
  </si>
  <si>
    <t>0901-П2</t>
  </si>
  <si>
    <t>Дневни боравак за децу и младе</t>
  </si>
  <si>
    <t>0901-П4</t>
  </si>
  <si>
    <t>Добровољно давање крви</t>
  </si>
  <si>
    <t>Недеља Црвеног крста</t>
  </si>
  <si>
    <t>0901-П3</t>
  </si>
  <si>
    <t>1801-0001</t>
  </si>
  <si>
    <t>Функционисање установа примарне здравствене заштите</t>
  </si>
  <si>
    <t>1801-П1</t>
  </si>
  <si>
    <t>1801-П2</t>
  </si>
  <si>
    <t>1801-П3</t>
  </si>
  <si>
    <t>1801-П4</t>
  </si>
  <si>
    <t>Куповина рачунара и штампача</t>
  </si>
  <si>
    <t>Програм 13.Развој културе</t>
  </si>
  <si>
    <t>1201-0001</t>
  </si>
  <si>
    <t>Функционисање локалних установа културе</t>
  </si>
  <si>
    <t>1201-П1</t>
  </si>
  <si>
    <t>1201-П2</t>
  </si>
  <si>
    <t>Промоција књига са листе дезидерата</t>
  </si>
  <si>
    <t>Програм 14. Развој спорта и омладине</t>
  </si>
  <si>
    <t>1301-0001</t>
  </si>
  <si>
    <t>Подршка локалним спортским организацијама</t>
  </si>
  <si>
    <t>1301-0003</t>
  </si>
  <si>
    <t>Одржавање спортске инфраструктуре</t>
  </si>
  <si>
    <t>0602</t>
  </si>
  <si>
    <t>Програм 15. Локална самоуправа</t>
  </si>
  <si>
    <t>0602-0001</t>
  </si>
  <si>
    <t>Функционисање локалне самоуправе и градских општина</t>
  </si>
  <si>
    <t>0602-0002</t>
  </si>
  <si>
    <t>Месне заједнице</t>
  </si>
  <si>
    <t>0602-0003</t>
  </si>
  <si>
    <t>Управљање јавним дугом</t>
  </si>
  <si>
    <t>Пројекат активне политике запошљавања</t>
  </si>
  <si>
    <t>Пројекат са Комесаријатом за избеглице</t>
  </si>
  <si>
    <t>Канцеларија за смањење сиромаштва</t>
  </si>
  <si>
    <t>Укупно:</t>
  </si>
  <si>
    <t>1501-П4</t>
  </si>
  <si>
    <t>0901-П5</t>
  </si>
  <si>
    <t>0901-П6</t>
  </si>
  <si>
    <t>0901-П7</t>
  </si>
  <si>
    <t>1201-П3</t>
  </si>
  <si>
    <t>Пречистач употребљених вода-Шимановци</t>
  </si>
  <si>
    <t>Фабрика воде-Шимановци</t>
  </si>
  <si>
    <t>Реконструкција котларнице-Обреж</t>
  </si>
  <si>
    <t>Савет за родну равноправност</t>
  </si>
  <si>
    <t>Помоћ у кући-Ослонац</t>
  </si>
  <si>
    <t>Акредитација дома здравља</t>
  </si>
  <si>
    <t>Мини-тини фест Пећинци</t>
  </si>
  <si>
    <t>Пећиначко културно лето</t>
  </si>
  <si>
    <t>1102-0001</t>
  </si>
  <si>
    <t>Управљање / одржавање јавним осветљењем</t>
  </si>
  <si>
    <t>1501-П5</t>
  </si>
  <si>
    <t>Изградња водоводне и канализационе мреже отпадних вода јужне радне зоне у насељу Шимановци</t>
  </si>
  <si>
    <t>1501-П6</t>
  </si>
  <si>
    <t>1501-П7</t>
  </si>
  <si>
    <t>Канализациона мрежа - Доњи Товарник</t>
  </si>
  <si>
    <t>1501-П8</t>
  </si>
  <si>
    <t>Водоводна мрежа - Обреж</t>
  </si>
  <si>
    <t>1501-П9</t>
  </si>
  <si>
    <t>Пут Сремски Михаљевци-Шимановци</t>
  </si>
  <si>
    <t>1501-П10</t>
  </si>
  <si>
    <t>Програм 4:Развој туризма</t>
  </si>
  <si>
    <t>1502-0002</t>
  </si>
  <si>
    <t>Промоција туристичке понуде</t>
  </si>
  <si>
    <t>1502-П1</t>
  </si>
  <si>
    <t>Регата Мајке Ангелине</t>
  </si>
  <si>
    <t>1502-П2</t>
  </si>
  <si>
    <t>Гибаницијада</t>
  </si>
  <si>
    <t>1502-П3</t>
  </si>
  <si>
    <t>Ку(ку)рзовина фест</t>
  </si>
  <si>
    <t>1502-П4</t>
  </si>
  <si>
    <t>Ноћ музеја</t>
  </si>
  <si>
    <t>1502-П5</t>
  </si>
  <si>
    <t>Трибина-Повратак српских деспота у Купиново</t>
  </si>
  <si>
    <t>0701</t>
  </si>
  <si>
    <t>0701-0002</t>
  </si>
  <si>
    <t>Програм 7: Организација саобраћаја и саобраћајна инфраструктура</t>
  </si>
  <si>
    <t>Одржавање саобраћајне инфраструктуре</t>
  </si>
  <si>
    <t>Израда инсталација грејања са уградњом котла и опреме</t>
  </si>
  <si>
    <t>Видео надзор Ашања,Обреж</t>
  </si>
  <si>
    <t>Екскурзије за ученике од првог до осмог разреда</t>
  </si>
  <si>
    <t>Настава у природи за ученике од првог до четвртог разреда</t>
  </si>
  <si>
    <t>Доградња школе</t>
  </si>
  <si>
    <t>Програм 12. Здравствена заштита</t>
  </si>
  <si>
    <t>Дигитализација ртг апарата</t>
  </si>
  <si>
    <t>Исплата постојећег лизинг за 4 путничка аутомобила</t>
  </si>
  <si>
    <t>1201-0004</t>
  </si>
  <si>
    <t>Остваривање и унапређење јавног интереса у области јавног информисања</t>
  </si>
  <si>
    <t>0602-0009</t>
  </si>
  <si>
    <t>Текућа буџетска резерва</t>
  </si>
  <si>
    <t>0602-0010</t>
  </si>
  <si>
    <t>Стална буџетска резерва</t>
  </si>
  <si>
    <t>0602-0014</t>
  </si>
  <si>
    <t>Ванредне ситуације</t>
  </si>
  <si>
    <t>Програм 16: Политички систем локалне самоуправе</t>
  </si>
  <si>
    <t>2101-0003</t>
  </si>
  <si>
    <t>Подршка раду извршних органа и скупштине</t>
  </si>
  <si>
    <t>ПРОГРАМСКА СТРУКТУРА БУЏЕТА ОПШТИНЕ ПЕЋИНЦИ ЗА 2017. ГОДИНУ</t>
  </si>
  <si>
    <t>Програм 2: Комуналне делатности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</si>
</sst>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alignment horizontal="center" textRotation="0" wrapText="0" indent="0" relativeIndent="255" justifyLastLine="0" shrinkToFit="0" mergeCell="0" readingOrder="0"/>
    </dxf>
    <dxf>
      <alignment horizontal="center" textRotation="0" indent="0" relativeIndent="255" justifyLastLine="0" shrinkToFit="0" mergeCell="0" readingOrder="0"/>
    </dxf>
    <dxf>
      <alignment horizont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G91" totalsRowShown="0">
  <autoFilter ref="A3:G91"/>
  <tableColumns count="7">
    <tableColumn id="1" name="Column1" dataDxfId="2"/>
    <tableColumn id="2" name="Column2" dataDxfId="1"/>
    <tableColumn id="3" name="Column3" dataDxfId="0"/>
    <tableColumn id="4" name="Column4"/>
    <tableColumn id="5" name="Column5" dataCellStyle="Comma"/>
    <tableColumn id="6" name="Column6" dataCellStyle="Comma"/>
    <tableColumn id="7" name="Column7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tabSelected="1" topLeftCell="A65" workbookViewId="0">
      <selection activeCell="D88" sqref="D88"/>
    </sheetView>
  </sheetViews>
  <sheetFormatPr defaultRowHeight="15"/>
  <cols>
    <col min="1" max="1" width="13.28515625" style="12" customWidth="1"/>
    <col min="2" max="2" width="16.140625" style="12" customWidth="1"/>
    <col min="3" max="3" width="17.5703125" style="12" customWidth="1"/>
    <col min="4" max="4" width="60" customWidth="1"/>
    <col min="5" max="5" width="19.7109375" style="2" customWidth="1"/>
    <col min="6" max="6" width="18.7109375" style="2" customWidth="1"/>
    <col min="7" max="7" width="19" style="2" customWidth="1"/>
    <col min="8" max="8" width="11" customWidth="1"/>
  </cols>
  <sheetData>
    <row r="1" spans="1:7">
      <c r="D1" t="s">
        <v>154</v>
      </c>
      <c r="E1"/>
      <c r="F1"/>
      <c r="G1"/>
    </row>
    <row r="2" spans="1:7">
      <c r="E2"/>
      <c r="F2"/>
      <c r="G2"/>
    </row>
    <row r="3" spans="1:7" hidden="1">
      <c r="A3" s="12" t="s">
        <v>0</v>
      </c>
      <c r="B3" s="12" t="s">
        <v>1</v>
      </c>
      <c r="C3" s="12" t="s">
        <v>2</v>
      </c>
      <c r="D3" t="s">
        <v>3</v>
      </c>
      <c r="E3" s="2" t="s">
        <v>4</v>
      </c>
      <c r="F3" s="2" t="s">
        <v>5</v>
      </c>
      <c r="G3" s="2" t="s">
        <v>6</v>
      </c>
    </row>
    <row r="4" spans="1:7" s="1" customFormat="1" ht="30">
      <c r="A4" s="4" t="s">
        <v>7</v>
      </c>
      <c r="B4" s="5" t="s">
        <v>8</v>
      </c>
      <c r="C4" s="4" t="s">
        <v>9</v>
      </c>
      <c r="D4" s="4" t="s">
        <v>10</v>
      </c>
      <c r="E4" s="6" t="s">
        <v>11</v>
      </c>
      <c r="F4" s="6" t="s">
        <v>12</v>
      </c>
      <c r="G4" s="6" t="s">
        <v>13</v>
      </c>
    </row>
    <row r="5" spans="1:7" s="20" customFormat="1">
      <c r="A5" s="17">
        <v>1102</v>
      </c>
      <c r="B5" s="18"/>
      <c r="C5" s="17"/>
      <c r="D5" s="23" t="s">
        <v>155</v>
      </c>
      <c r="E5" s="19">
        <v>23000000</v>
      </c>
      <c r="F5" s="19"/>
      <c r="G5" s="19">
        <v>23000000</v>
      </c>
    </row>
    <row r="6" spans="1:7" s="1" customFormat="1">
      <c r="A6" s="4"/>
      <c r="B6" s="5" t="s">
        <v>106</v>
      </c>
      <c r="C6" s="4"/>
      <c r="D6" s="24" t="s">
        <v>107</v>
      </c>
      <c r="E6" s="6">
        <v>23000000</v>
      </c>
      <c r="F6" s="6"/>
      <c r="G6" s="6">
        <v>23000000</v>
      </c>
    </row>
    <row r="7" spans="1:7" s="3" customFormat="1">
      <c r="A7" s="13">
        <v>1501</v>
      </c>
      <c r="B7" s="13"/>
      <c r="C7" s="13"/>
      <c r="D7" s="7" t="s">
        <v>15</v>
      </c>
      <c r="E7" s="8">
        <v>261766914</v>
      </c>
      <c r="F7" s="8"/>
      <c r="G7" s="8">
        <v>261766914</v>
      </c>
    </row>
    <row r="8" spans="1:7">
      <c r="A8" s="14"/>
      <c r="B8" s="14" t="s">
        <v>16</v>
      </c>
      <c r="C8" s="14"/>
      <c r="D8" s="9" t="s">
        <v>17</v>
      </c>
      <c r="E8" s="10">
        <v>43266914</v>
      </c>
      <c r="F8" s="10"/>
      <c r="G8" s="10">
        <v>43266914</v>
      </c>
    </row>
    <row r="9" spans="1:7">
      <c r="A9" s="14"/>
      <c r="B9" s="14"/>
      <c r="C9" s="14" t="s">
        <v>18</v>
      </c>
      <c r="D9" s="9" t="s">
        <v>89</v>
      </c>
      <c r="E9" s="10">
        <v>5000000</v>
      </c>
      <c r="F9" s="10"/>
      <c r="G9" s="10">
        <v>5000000</v>
      </c>
    </row>
    <row r="10" spans="1:7">
      <c r="A10" s="14"/>
      <c r="B10" s="14"/>
      <c r="C10" s="14" t="s">
        <v>19</v>
      </c>
      <c r="D10" s="9" t="s">
        <v>98</v>
      </c>
      <c r="E10" s="10">
        <v>3500000</v>
      </c>
      <c r="F10" s="10"/>
      <c r="G10" s="10">
        <v>3500000</v>
      </c>
    </row>
    <row r="11" spans="1:7">
      <c r="A11" s="14"/>
      <c r="B11" s="14"/>
      <c r="C11" s="14" t="s">
        <v>20</v>
      </c>
      <c r="D11" s="9" t="s">
        <v>99</v>
      </c>
      <c r="E11" s="10">
        <v>6000000</v>
      </c>
      <c r="F11" s="10"/>
      <c r="G11" s="10">
        <v>6000000</v>
      </c>
    </row>
    <row r="12" spans="1:7">
      <c r="A12" s="14"/>
      <c r="B12" s="14"/>
      <c r="C12" s="14" t="s">
        <v>93</v>
      </c>
      <c r="D12" s="9" t="s">
        <v>21</v>
      </c>
      <c r="E12" s="10">
        <v>25000000</v>
      </c>
      <c r="F12" s="10"/>
      <c r="G12" s="10">
        <v>25000000</v>
      </c>
    </row>
    <row r="13" spans="1:7" ht="30">
      <c r="A13" s="14"/>
      <c r="B13" s="14"/>
      <c r="C13" s="14" t="s">
        <v>108</v>
      </c>
      <c r="D13" s="11" t="s">
        <v>109</v>
      </c>
      <c r="E13" s="10">
        <v>5000000</v>
      </c>
      <c r="F13" s="10"/>
      <c r="G13" s="10">
        <v>5000000</v>
      </c>
    </row>
    <row r="14" spans="1:7">
      <c r="A14" s="14"/>
      <c r="B14" s="14"/>
      <c r="C14" s="14" t="s">
        <v>110</v>
      </c>
      <c r="D14" s="9" t="s">
        <v>14</v>
      </c>
      <c r="E14" s="10">
        <v>1000000</v>
      </c>
      <c r="F14" s="10"/>
      <c r="G14" s="10">
        <v>1000000</v>
      </c>
    </row>
    <row r="15" spans="1:7">
      <c r="A15" s="14"/>
      <c r="B15" s="14"/>
      <c r="C15" s="14" t="s">
        <v>111</v>
      </c>
      <c r="D15" s="9" t="s">
        <v>112</v>
      </c>
      <c r="E15" s="10">
        <v>104000000</v>
      </c>
      <c r="F15" s="10"/>
      <c r="G15" s="10">
        <v>104000000</v>
      </c>
    </row>
    <row r="16" spans="1:7">
      <c r="A16" s="14"/>
      <c r="B16" s="14"/>
      <c r="C16" s="14" t="s">
        <v>113</v>
      </c>
      <c r="D16" s="9" t="s">
        <v>114</v>
      </c>
      <c r="E16" s="10">
        <v>32000000</v>
      </c>
      <c r="F16" s="10"/>
      <c r="G16" s="10">
        <v>32000000</v>
      </c>
    </row>
    <row r="17" spans="1:7">
      <c r="A17" s="14"/>
      <c r="B17" s="14"/>
      <c r="C17" s="14" t="s">
        <v>115</v>
      </c>
      <c r="D17" s="9" t="s">
        <v>116</v>
      </c>
      <c r="E17" s="10">
        <v>32000000</v>
      </c>
      <c r="F17" s="10"/>
      <c r="G17" s="10">
        <v>32000000</v>
      </c>
    </row>
    <row r="18" spans="1:7">
      <c r="A18" s="14"/>
      <c r="B18" s="14"/>
      <c r="C18" s="14" t="s">
        <v>117</v>
      </c>
      <c r="D18" s="9" t="s">
        <v>14</v>
      </c>
      <c r="E18" s="10">
        <v>5000000</v>
      </c>
      <c r="F18" s="10"/>
      <c r="G18" s="10">
        <v>5000000</v>
      </c>
    </row>
    <row r="19" spans="1:7" s="3" customFormat="1">
      <c r="A19" s="13">
        <v>1502</v>
      </c>
      <c r="B19" s="13"/>
      <c r="C19" s="13"/>
      <c r="D19" s="7" t="s">
        <v>118</v>
      </c>
      <c r="E19" s="8">
        <v>7184000</v>
      </c>
      <c r="F19" s="8"/>
      <c r="G19" s="8">
        <v>7184000</v>
      </c>
    </row>
    <row r="20" spans="1:7">
      <c r="A20" s="14"/>
      <c r="B20" s="14" t="s">
        <v>119</v>
      </c>
      <c r="C20" s="14"/>
      <c r="D20" s="9" t="s">
        <v>120</v>
      </c>
      <c r="E20" s="10">
        <v>5804000</v>
      </c>
      <c r="F20" s="10"/>
      <c r="G20" s="10">
        <v>5804000</v>
      </c>
    </row>
    <row r="21" spans="1:7">
      <c r="A21" s="14"/>
      <c r="B21" s="14"/>
      <c r="C21" s="14" t="s">
        <v>121</v>
      </c>
      <c r="D21" s="9" t="s">
        <v>122</v>
      </c>
      <c r="E21" s="10">
        <v>700000</v>
      </c>
      <c r="F21" s="10"/>
      <c r="G21" s="10">
        <v>700000</v>
      </c>
    </row>
    <row r="22" spans="1:7">
      <c r="A22" s="14"/>
      <c r="B22" s="14"/>
      <c r="C22" s="14" t="s">
        <v>123</v>
      </c>
      <c r="D22" s="9" t="s">
        <v>124</v>
      </c>
      <c r="E22" s="10">
        <v>400000</v>
      </c>
      <c r="F22" s="10"/>
      <c r="G22" s="10">
        <v>400000</v>
      </c>
    </row>
    <row r="23" spans="1:7">
      <c r="A23" s="14"/>
      <c r="B23" s="14"/>
      <c r="C23" s="14" t="s">
        <v>125</v>
      </c>
      <c r="D23" s="9" t="s">
        <v>126</v>
      </c>
      <c r="E23" s="10">
        <v>200000</v>
      </c>
      <c r="F23" s="10"/>
      <c r="G23" s="10">
        <v>200000</v>
      </c>
    </row>
    <row r="24" spans="1:7">
      <c r="A24" s="14"/>
      <c r="B24" s="14"/>
      <c r="C24" s="14" t="s">
        <v>127</v>
      </c>
      <c r="D24" s="9" t="s">
        <v>128</v>
      </c>
      <c r="E24" s="10">
        <v>50000</v>
      </c>
      <c r="F24" s="10"/>
      <c r="G24" s="10">
        <v>50000</v>
      </c>
    </row>
    <row r="25" spans="1:7">
      <c r="A25" s="14"/>
      <c r="B25" s="14"/>
      <c r="C25" s="14" t="s">
        <v>129</v>
      </c>
      <c r="D25" s="9" t="s">
        <v>130</v>
      </c>
      <c r="E25" s="10">
        <v>30000</v>
      </c>
      <c r="F25" s="10"/>
      <c r="G25" s="10">
        <v>30000</v>
      </c>
    </row>
    <row r="26" spans="1:7" s="3" customFormat="1">
      <c r="A26" s="15" t="s">
        <v>22</v>
      </c>
      <c r="B26" s="13"/>
      <c r="C26" s="13"/>
      <c r="D26" s="7" t="s">
        <v>23</v>
      </c>
      <c r="E26" s="8">
        <v>40000000</v>
      </c>
      <c r="F26" s="8"/>
      <c r="G26" s="8">
        <v>40000000</v>
      </c>
    </row>
    <row r="27" spans="1:7">
      <c r="A27" s="14"/>
      <c r="B27" s="16" t="s">
        <v>24</v>
      </c>
      <c r="C27" s="14"/>
      <c r="D27" s="9" t="s">
        <v>25</v>
      </c>
      <c r="E27" s="10">
        <v>40000000</v>
      </c>
      <c r="F27" s="10"/>
      <c r="G27" s="10">
        <v>40000000</v>
      </c>
    </row>
    <row r="28" spans="1:7" s="3" customFormat="1">
      <c r="A28" s="15" t="s">
        <v>26</v>
      </c>
      <c r="B28" s="13"/>
      <c r="C28" s="13"/>
      <c r="D28" s="7" t="s">
        <v>27</v>
      </c>
      <c r="E28" s="8">
        <v>60000000</v>
      </c>
      <c r="F28" s="8"/>
      <c r="G28" s="8">
        <v>60000000</v>
      </c>
    </row>
    <row r="29" spans="1:7">
      <c r="A29" s="14"/>
      <c r="B29" s="16" t="s">
        <v>28</v>
      </c>
      <c r="C29" s="14"/>
      <c r="D29" s="9" t="s">
        <v>29</v>
      </c>
      <c r="E29" s="10">
        <v>60000000</v>
      </c>
      <c r="F29" s="10"/>
      <c r="G29" s="10">
        <v>60000000</v>
      </c>
    </row>
    <row r="30" spans="1:7" s="3" customFormat="1" ht="30">
      <c r="A30" s="15" t="s">
        <v>131</v>
      </c>
      <c r="B30" s="15"/>
      <c r="C30" s="13"/>
      <c r="D30" s="21" t="s">
        <v>133</v>
      </c>
      <c r="E30" s="8">
        <v>25500000</v>
      </c>
      <c r="F30" s="8"/>
      <c r="G30" s="8">
        <v>25500000</v>
      </c>
    </row>
    <row r="31" spans="1:7">
      <c r="A31" s="14"/>
      <c r="B31" s="22" t="s">
        <v>132</v>
      </c>
      <c r="C31" s="14"/>
      <c r="D31" s="9" t="s">
        <v>134</v>
      </c>
      <c r="E31" s="10">
        <v>25500000</v>
      </c>
      <c r="F31" s="10"/>
      <c r="G31" s="10">
        <v>25500000</v>
      </c>
    </row>
    <row r="32" spans="1:7">
      <c r="A32" s="14"/>
      <c r="B32" s="16"/>
      <c r="C32" s="14"/>
      <c r="D32" s="9"/>
      <c r="E32" s="10"/>
      <c r="F32" s="10"/>
      <c r="G32" s="10"/>
    </row>
    <row r="33" spans="1:7" s="3" customFormat="1">
      <c r="A33" s="13">
        <v>2001</v>
      </c>
      <c r="B33" s="13"/>
      <c r="C33" s="13"/>
      <c r="D33" s="7" t="s">
        <v>30</v>
      </c>
      <c r="E33" s="8">
        <v>98130000</v>
      </c>
      <c r="F33" s="8">
        <v>20030000</v>
      </c>
      <c r="G33" s="8">
        <v>118160000</v>
      </c>
    </row>
    <row r="34" spans="1:7">
      <c r="A34" s="14"/>
      <c r="B34" s="14" t="s">
        <v>31</v>
      </c>
      <c r="C34" s="14"/>
      <c r="D34" s="9" t="s">
        <v>32</v>
      </c>
      <c r="E34" s="10">
        <v>98130000</v>
      </c>
      <c r="F34" s="10">
        <v>20030000</v>
      </c>
      <c r="G34" s="10">
        <v>118160000</v>
      </c>
    </row>
    <row r="35" spans="1:7" s="3" customFormat="1">
      <c r="A35" s="13">
        <v>2002</v>
      </c>
      <c r="B35" s="13"/>
      <c r="C35" s="13"/>
      <c r="D35" s="7" t="s">
        <v>33</v>
      </c>
      <c r="E35" s="8">
        <v>90636288</v>
      </c>
      <c r="F35" s="8">
        <v>39952274</v>
      </c>
      <c r="G35" s="8">
        <v>130588562</v>
      </c>
    </row>
    <row r="36" spans="1:7">
      <c r="A36" s="14"/>
      <c r="B36" s="14" t="s">
        <v>34</v>
      </c>
      <c r="C36" s="14"/>
      <c r="D36" s="9" t="s">
        <v>35</v>
      </c>
      <c r="E36" s="10">
        <v>83103967</v>
      </c>
      <c r="F36" s="10">
        <v>23414876</v>
      </c>
      <c r="G36" s="10">
        <v>106518843</v>
      </c>
    </row>
    <row r="37" spans="1:7">
      <c r="A37" s="14"/>
      <c r="B37" s="14"/>
      <c r="C37" s="14" t="s">
        <v>36</v>
      </c>
      <c r="D37" s="9" t="s">
        <v>139</v>
      </c>
      <c r="E37" s="10">
        <v>2400000</v>
      </c>
      <c r="F37" s="10"/>
      <c r="G37" s="10">
        <v>2400000</v>
      </c>
    </row>
    <row r="38" spans="1:7">
      <c r="A38" s="14"/>
      <c r="B38" s="14"/>
      <c r="C38" s="14" t="s">
        <v>37</v>
      </c>
      <c r="D38" s="9" t="s">
        <v>100</v>
      </c>
      <c r="E38" s="10">
        <v>2224841</v>
      </c>
      <c r="F38" s="10"/>
      <c r="G38" s="10">
        <v>2224841</v>
      </c>
    </row>
    <row r="39" spans="1:7">
      <c r="A39" s="14"/>
      <c r="B39" s="14"/>
      <c r="C39" s="14" t="s">
        <v>38</v>
      </c>
      <c r="D39" s="9" t="s">
        <v>135</v>
      </c>
      <c r="E39" s="10">
        <v>1407480</v>
      </c>
      <c r="F39" s="10">
        <v>7037398</v>
      </c>
      <c r="G39" s="10">
        <v>8444878</v>
      </c>
    </row>
    <row r="40" spans="1:7">
      <c r="A40" s="14"/>
      <c r="B40" s="14"/>
      <c r="C40" s="14" t="s">
        <v>39</v>
      </c>
      <c r="D40" s="9" t="s">
        <v>44</v>
      </c>
      <c r="E40" s="10">
        <v>500000</v>
      </c>
      <c r="F40" s="10"/>
      <c r="G40" s="10">
        <v>500000</v>
      </c>
    </row>
    <row r="41" spans="1:7">
      <c r="A41" s="14"/>
      <c r="B41" s="14"/>
      <c r="C41" s="14" t="s">
        <v>40</v>
      </c>
      <c r="D41" s="9" t="s">
        <v>136</v>
      </c>
      <c r="E41" s="10">
        <v>1000000</v>
      </c>
      <c r="F41" s="10">
        <v>500000</v>
      </c>
      <c r="G41" s="10">
        <v>1500000</v>
      </c>
    </row>
    <row r="42" spans="1:7">
      <c r="A42" s="14"/>
      <c r="B42" s="14"/>
      <c r="C42" s="14" t="s">
        <v>41</v>
      </c>
      <c r="D42" s="9" t="s">
        <v>45</v>
      </c>
      <c r="E42" s="10"/>
      <c r="F42" s="10">
        <v>3500000</v>
      </c>
      <c r="G42" s="10">
        <v>3500000</v>
      </c>
    </row>
    <row r="43" spans="1:7">
      <c r="A43" s="14"/>
      <c r="B43" s="14"/>
      <c r="C43" s="14" t="s">
        <v>42</v>
      </c>
      <c r="D43" s="9" t="s">
        <v>137</v>
      </c>
      <c r="E43" s="10"/>
      <c r="F43" s="10">
        <v>2500000</v>
      </c>
      <c r="G43" s="10">
        <v>2500000</v>
      </c>
    </row>
    <row r="44" spans="1:7">
      <c r="A44" s="14"/>
      <c r="B44" s="14"/>
      <c r="C44" s="14" t="s">
        <v>43</v>
      </c>
      <c r="D44" s="9" t="s">
        <v>138</v>
      </c>
      <c r="E44" s="10"/>
      <c r="F44" s="10">
        <v>3000000</v>
      </c>
      <c r="G44" s="10">
        <v>3000000</v>
      </c>
    </row>
    <row r="45" spans="1:7" s="3" customFormat="1">
      <c r="A45" s="13">
        <v>2003</v>
      </c>
      <c r="B45" s="13"/>
      <c r="C45" s="13"/>
      <c r="D45" s="7" t="s">
        <v>46</v>
      </c>
      <c r="E45" s="8">
        <v>52681497</v>
      </c>
      <c r="F45" s="8">
        <v>4132000</v>
      </c>
      <c r="G45" s="8">
        <v>56813497</v>
      </c>
    </row>
    <row r="46" spans="1:7">
      <c r="A46" s="14"/>
      <c r="B46" s="14" t="s">
        <v>47</v>
      </c>
      <c r="C46" s="14"/>
      <c r="D46" s="9" t="s">
        <v>48</v>
      </c>
      <c r="E46" s="10">
        <v>42681497</v>
      </c>
      <c r="F46" s="10">
        <v>4132000</v>
      </c>
      <c r="G46" s="10">
        <v>46813497</v>
      </c>
    </row>
    <row r="47" spans="1:7">
      <c r="A47" s="14"/>
      <c r="B47" s="14"/>
      <c r="C47" s="14" t="s">
        <v>49</v>
      </c>
      <c r="D47" s="9" t="s">
        <v>139</v>
      </c>
      <c r="E47" s="10">
        <v>10000000</v>
      </c>
      <c r="F47" s="10"/>
      <c r="G47" s="10">
        <v>10000000</v>
      </c>
    </row>
    <row r="48" spans="1:7" s="3" customFormat="1">
      <c r="A48" s="15" t="s">
        <v>50</v>
      </c>
      <c r="B48" s="13"/>
      <c r="C48" s="13"/>
      <c r="D48" s="7" t="s">
        <v>51</v>
      </c>
      <c r="E48" s="8">
        <v>43444609</v>
      </c>
      <c r="F48" s="8">
        <v>184752</v>
      </c>
      <c r="G48" s="8">
        <v>43629361</v>
      </c>
    </row>
    <row r="49" spans="1:7">
      <c r="A49" s="14"/>
      <c r="B49" s="16" t="s">
        <v>52</v>
      </c>
      <c r="C49" s="14"/>
      <c r="D49" s="9" t="s">
        <v>53</v>
      </c>
      <c r="E49" s="10">
        <v>9036609</v>
      </c>
      <c r="F49" s="10"/>
      <c r="G49" s="10">
        <v>9036609</v>
      </c>
    </row>
    <row r="50" spans="1:7">
      <c r="A50" s="14"/>
      <c r="B50" s="16" t="s">
        <v>54</v>
      </c>
      <c r="C50" s="14"/>
      <c r="D50" s="9" t="s">
        <v>55</v>
      </c>
      <c r="E50" s="10">
        <v>16980000</v>
      </c>
      <c r="F50" s="10">
        <v>184752</v>
      </c>
      <c r="G50" s="10">
        <v>17164752</v>
      </c>
    </row>
    <row r="51" spans="1:7">
      <c r="A51" s="14"/>
      <c r="B51" s="14"/>
      <c r="C51" s="16" t="s">
        <v>56</v>
      </c>
      <c r="D51" s="9" t="s">
        <v>90</v>
      </c>
      <c r="E51" s="10">
        <v>1000000</v>
      </c>
      <c r="F51" s="10"/>
      <c r="G51" s="10">
        <v>1000000</v>
      </c>
    </row>
    <row r="52" spans="1:7">
      <c r="A52" s="14"/>
      <c r="B52" s="14"/>
      <c r="C52" s="16" t="s">
        <v>57</v>
      </c>
      <c r="D52" s="9" t="s">
        <v>91</v>
      </c>
      <c r="E52" s="10">
        <v>10000000</v>
      </c>
      <c r="F52" s="10"/>
      <c r="G52" s="10">
        <v>10000000</v>
      </c>
    </row>
    <row r="53" spans="1:7">
      <c r="A53" s="14"/>
      <c r="B53" s="14"/>
      <c r="C53" s="16" t="s">
        <v>62</v>
      </c>
      <c r="D53" s="9" t="s">
        <v>101</v>
      </c>
      <c r="E53" s="10">
        <v>300000</v>
      </c>
      <c r="F53" s="10"/>
      <c r="G53" s="10">
        <v>300000</v>
      </c>
    </row>
    <row r="54" spans="1:7">
      <c r="A54" s="14"/>
      <c r="B54" s="14"/>
      <c r="C54" s="16" t="s">
        <v>59</v>
      </c>
      <c r="D54" s="9" t="s">
        <v>102</v>
      </c>
      <c r="E54" s="10">
        <v>3600000</v>
      </c>
      <c r="F54" s="10"/>
      <c r="G54" s="10">
        <v>3600000</v>
      </c>
    </row>
    <row r="55" spans="1:7">
      <c r="A55" s="14"/>
      <c r="B55" s="14"/>
      <c r="C55" s="14" t="s">
        <v>94</v>
      </c>
      <c r="D55" s="9" t="s">
        <v>58</v>
      </c>
      <c r="E55" s="10">
        <v>2400000</v>
      </c>
      <c r="F55" s="10"/>
      <c r="G55" s="10">
        <v>2400000</v>
      </c>
    </row>
    <row r="56" spans="1:7">
      <c r="A56" s="14"/>
      <c r="B56" s="14"/>
      <c r="C56" s="14" t="s">
        <v>95</v>
      </c>
      <c r="D56" s="9" t="s">
        <v>60</v>
      </c>
      <c r="E56" s="10">
        <v>73000</v>
      </c>
      <c r="F56" s="10"/>
      <c r="G56" s="10">
        <v>73000</v>
      </c>
    </row>
    <row r="57" spans="1:7">
      <c r="A57" s="14"/>
      <c r="B57" s="14"/>
      <c r="C57" s="14" t="s">
        <v>96</v>
      </c>
      <c r="D57" s="9" t="s">
        <v>61</v>
      </c>
      <c r="E57" s="10">
        <v>55000</v>
      </c>
      <c r="F57" s="10"/>
      <c r="G57" s="10">
        <v>55000</v>
      </c>
    </row>
    <row r="58" spans="1:7" s="3" customFormat="1">
      <c r="A58" s="13">
        <v>1801</v>
      </c>
      <c r="B58" s="13"/>
      <c r="C58" s="13"/>
      <c r="D58" s="7" t="s">
        <v>140</v>
      </c>
      <c r="E58" s="8">
        <v>14880000</v>
      </c>
      <c r="F58" s="8"/>
      <c r="G58" s="8">
        <v>14880000</v>
      </c>
    </row>
    <row r="59" spans="1:7">
      <c r="A59" s="14"/>
      <c r="B59" s="14" t="s">
        <v>63</v>
      </c>
      <c r="C59" s="14"/>
      <c r="D59" s="9" t="s">
        <v>64</v>
      </c>
      <c r="E59" s="10">
        <v>7280000</v>
      </c>
      <c r="F59" s="10"/>
      <c r="G59" s="10">
        <v>7280000</v>
      </c>
    </row>
    <row r="60" spans="1:7">
      <c r="A60" s="14"/>
      <c r="B60" s="14"/>
      <c r="C60" s="14" t="s">
        <v>65</v>
      </c>
      <c r="D60" s="9" t="s">
        <v>141</v>
      </c>
      <c r="E60" s="10">
        <v>4000000</v>
      </c>
      <c r="F60" s="10"/>
      <c r="G60" s="10">
        <v>4000000</v>
      </c>
    </row>
    <row r="61" spans="1:7">
      <c r="A61" s="14"/>
      <c r="B61" s="14"/>
      <c r="C61" s="14" t="s">
        <v>66</v>
      </c>
      <c r="D61" s="9" t="s">
        <v>142</v>
      </c>
      <c r="E61" s="10">
        <v>2000000</v>
      </c>
      <c r="F61" s="10"/>
      <c r="G61" s="10">
        <v>2000000</v>
      </c>
    </row>
    <row r="62" spans="1:7">
      <c r="A62" s="14"/>
      <c r="B62" s="14"/>
      <c r="C62" s="14" t="s">
        <v>67</v>
      </c>
      <c r="D62" s="9" t="s">
        <v>69</v>
      </c>
      <c r="E62" s="10">
        <v>600000</v>
      </c>
      <c r="F62" s="10"/>
      <c r="G62" s="10">
        <v>600000</v>
      </c>
    </row>
    <row r="63" spans="1:7">
      <c r="A63" s="14"/>
      <c r="B63" s="14"/>
      <c r="C63" s="14" t="s">
        <v>68</v>
      </c>
      <c r="D63" s="9" t="s">
        <v>103</v>
      </c>
      <c r="E63" s="10">
        <v>1000000</v>
      </c>
      <c r="F63" s="10"/>
      <c r="G63" s="10">
        <v>1000000</v>
      </c>
    </row>
    <row r="64" spans="1:7" s="3" customFormat="1">
      <c r="A64" s="13">
        <v>1201</v>
      </c>
      <c r="B64" s="13"/>
      <c r="C64" s="13"/>
      <c r="D64" s="7" t="s">
        <v>70</v>
      </c>
      <c r="E64" s="8">
        <v>37400888</v>
      </c>
      <c r="F64" s="8">
        <v>150000</v>
      </c>
      <c r="G64" s="8">
        <v>37550888</v>
      </c>
    </row>
    <row r="65" spans="1:7">
      <c r="A65" s="14"/>
      <c r="B65" s="14" t="s">
        <v>71</v>
      </c>
      <c r="C65" s="14"/>
      <c r="D65" s="9" t="s">
        <v>72</v>
      </c>
      <c r="E65" s="10">
        <v>26310888</v>
      </c>
      <c r="F65" s="10">
        <v>150000</v>
      </c>
      <c r="G65" s="10">
        <v>37014444</v>
      </c>
    </row>
    <row r="66" spans="1:7" ht="30">
      <c r="A66" s="14"/>
      <c r="B66" s="14" t="s">
        <v>143</v>
      </c>
      <c r="C66" s="14"/>
      <c r="D66" s="11" t="s">
        <v>144</v>
      </c>
      <c r="E66" s="10">
        <v>10000000</v>
      </c>
      <c r="F66" s="10"/>
      <c r="G66" s="10">
        <v>10000000</v>
      </c>
    </row>
    <row r="67" spans="1:7">
      <c r="A67" s="14"/>
      <c r="B67" s="14"/>
      <c r="C67" s="14" t="s">
        <v>73</v>
      </c>
      <c r="D67" s="9" t="s">
        <v>104</v>
      </c>
      <c r="E67" s="10">
        <v>220000</v>
      </c>
      <c r="F67" s="10"/>
      <c r="G67" s="10">
        <v>220000</v>
      </c>
    </row>
    <row r="68" spans="1:7">
      <c r="A68" s="14"/>
      <c r="B68" s="14"/>
      <c r="C68" s="14" t="s">
        <v>74</v>
      </c>
      <c r="D68" s="9" t="s">
        <v>105</v>
      </c>
      <c r="E68" s="10">
        <v>650000</v>
      </c>
      <c r="F68" s="10"/>
      <c r="G68" s="10">
        <v>650000</v>
      </c>
    </row>
    <row r="69" spans="1:7">
      <c r="A69" s="14"/>
      <c r="B69" s="14"/>
      <c r="C69" s="14" t="s">
        <v>97</v>
      </c>
      <c r="D69" s="9" t="s">
        <v>75</v>
      </c>
      <c r="E69" s="10">
        <v>220000</v>
      </c>
      <c r="F69" s="10"/>
      <c r="G69" s="10">
        <v>220000</v>
      </c>
    </row>
    <row r="70" spans="1:7" s="3" customFormat="1">
      <c r="A70" s="13">
        <v>1301</v>
      </c>
      <c r="B70" s="13"/>
      <c r="C70" s="13"/>
      <c r="D70" s="7" t="s">
        <v>76</v>
      </c>
      <c r="E70" s="8">
        <v>45408000</v>
      </c>
      <c r="F70" s="8"/>
      <c r="G70" s="8">
        <v>45408000</v>
      </c>
    </row>
    <row r="71" spans="1:7">
      <c r="A71" s="14"/>
      <c r="B71" s="14" t="s">
        <v>77</v>
      </c>
      <c r="C71" s="14"/>
      <c r="D71" s="9" t="s">
        <v>78</v>
      </c>
      <c r="E71" s="10">
        <v>38508000</v>
      </c>
      <c r="F71" s="10"/>
      <c r="G71" s="10">
        <v>38508000</v>
      </c>
    </row>
    <row r="72" spans="1:7">
      <c r="A72" s="14"/>
      <c r="B72" s="14" t="s">
        <v>79</v>
      </c>
      <c r="C72" s="14"/>
      <c r="D72" s="9" t="s">
        <v>80</v>
      </c>
      <c r="E72" s="10">
        <v>6900000</v>
      </c>
      <c r="F72" s="10"/>
      <c r="G72" s="10">
        <v>6900000</v>
      </c>
    </row>
    <row r="73" spans="1:7" s="3" customFormat="1">
      <c r="A73" s="15" t="s">
        <v>81</v>
      </c>
      <c r="B73" s="13"/>
      <c r="C73" s="13"/>
      <c r="D73" s="7" t="s">
        <v>82</v>
      </c>
      <c r="E73" s="8">
        <v>333466500</v>
      </c>
      <c r="F73" s="8">
        <v>700000</v>
      </c>
      <c r="G73" s="8">
        <v>334166500</v>
      </c>
    </row>
    <row r="74" spans="1:7">
      <c r="A74" s="14"/>
      <c r="B74" s="16" t="s">
        <v>83</v>
      </c>
      <c r="C74" s="14"/>
      <c r="D74" s="9" t="s">
        <v>84</v>
      </c>
      <c r="E74" s="10">
        <v>231156500</v>
      </c>
      <c r="F74" s="10"/>
      <c r="G74" s="10">
        <v>231156500</v>
      </c>
    </row>
    <row r="75" spans="1:7">
      <c r="A75" s="14"/>
      <c r="B75" s="16" t="s">
        <v>85</v>
      </c>
      <c r="C75" s="14"/>
      <c r="D75" s="9" t="s">
        <v>86</v>
      </c>
      <c r="E75" s="10">
        <v>65550000</v>
      </c>
      <c r="F75" s="10">
        <v>700000</v>
      </c>
      <c r="G75" s="10">
        <v>66250000</v>
      </c>
    </row>
    <row r="76" spans="1:7">
      <c r="A76" s="14"/>
      <c r="B76" s="16" t="s">
        <v>87</v>
      </c>
      <c r="C76" s="14"/>
      <c r="D76" s="9" t="s">
        <v>88</v>
      </c>
      <c r="E76" s="10">
        <v>20760000</v>
      </c>
      <c r="F76" s="10"/>
      <c r="G76" s="10">
        <v>20760000</v>
      </c>
    </row>
    <row r="77" spans="1:7">
      <c r="A77" s="14"/>
      <c r="B77" s="16" t="s">
        <v>145</v>
      </c>
      <c r="C77" s="14"/>
      <c r="D77" s="9" t="s">
        <v>146</v>
      </c>
      <c r="E77" s="10">
        <v>10000000</v>
      </c>
      <c r="F77" s="10"/>
      <c r="G77" s="10">
        <v>10000000</v>
      </c>
    </row>
    <row r="78" spans="1:7">
      <c r="A78" s="14"/>
      <c r="B78" s="16" t="s">
        <v>147</v>
      </c>
      <c r="C78" s="14"/>
      <c r="D78" s="9" t="s">
        <v>148</v>
      </c>
      <c r="E78" s="10">
        <v>3000000</v>
      </c>
      <c r="F78" s="10"/>
      <c r="G78" s="10">
        <v>3000000</v>
      </c>
    </row>
    <row r="79" spans="1:7">
      <c r="A79" s="14"/>
      <c r="B79" s="16" t="s">
        <v>149</v>
      </c>
      <c r="C79" s="14"/>
      <c r="D79" s="9" t="s">
        <v>150</v>
      </c>
      <c r="E79" s="10">
        <v>3000000</v>
      </c>
      <c r="F79" s="10"/>
      <c r="G79" s="10">
        <v>3000000</v>
      </c>
    </row>
    <row r="80" spans="1:7" s="3" customFormat="1">
      <c r="A80" s="13">
        <v>2101</v>
      </c>
      <c r="B80" s="15"/>
      <c r="C80" s="13"/>
      <c r="D80" s="7" t="s">
        <v>151</v>
      </c>
      <c r="E80" s="8">
        <v>700000</v>
      </c>
      <c r="F80" s="8"/>
      <c r="G80" s="8">
        <v>700000</v>
      </c>
    </row>
    <row r="81" spans="1:7">
      <c r="A81" s="14"/>
      <c r="B81" s="14" t="s">
        <v>152</v>
      </c>
      <c r="C81" s="14"/>
      <c r="D81" s="9" t="s">
        <v>153</v>
      </c>
      <c r="E81" s="10">
        <v>700000</v>
      </c>
      <c r="F81" s="10"/>
      <c r="G81" s="10">
        <v>700000</v>
      </c>
    </row>
    <row r="82" spans="1:7">
      <c r="A82" s="13"/>
      <c r="B82" s="13"/>
      <c r="C82" s="13"/>
      <c r="D82" s="7" t="s">
        <v>92</v>
      </c>
      <c r="E82" s="8">
        <f>E7+E26+E28+E33+E35+E45+E48+E58+E64+E70+E73+E80+E5+E19+E30</f>
        <v>1134198696</v>
      </c>
      <c r="F82" s="8">
        <f>F7+F26+F28+F33+F35+F45+F48+F58+F64+F70+F73+F80+F5+F19+F30</f>
        <v>65149026</v>
      </c>
      <c r="G82" s="8">
        <f>G7+G26+G28+G33+G35+G45+G48+G58+G64+G70+G73+G80+G5+G19+G30</f>
        <v>1199347722</v>
      </c>
    </row>
    <row r="83" spans="1:7" s="3" customFormat="1">
      <c r="A83" s="14"/>
      <c r="B83" s="14"/>
      <c r="C83" s="14"/>
      <c r="D83" s="9"/>
      <c r="E83" s="10"/>
      <c r="F83" s="10"/>
      <c r="G83" s="10"/>
    </row>
    <row r="84" spans="1:7">
      <c r="A84" s="14"/>
      <c r="B84" s="14"/>
      <c r="C84" s="14"/>
      <c r="D84" s="9"/>
      <c r="E84" s="10"/>
      <c r="F84" s="10"/>
      <c r="G84" s="10"/>
    </row>
    <row r="85" spans="1:7">
      <c r="A85" s="14"/>
      <c r="B85" s="14"/>
      <c r="C85" s="14"/>
      <c r="D85" s="9"/>
      <c r="E85" s="10"/>
      <c r="F85" s="10"/>
      <c r="G85" s="10"/>
    </row>
    <row r="86" spans="1:7">
      <c r="A86" s="14"/>
      <c r="B86" s="14"/>
      <c r="C86" s="14"/>
      <c r="D86" s="9"/>
      <c r="E86" s="10"/>
      <c r="F86" s="10"/>
      <c r="G86" s="10"/>
    </row>
    <row r="87" spans="1:7">
      <c r="A87" s="14"/>
      <c r="B87" s="14"/>
      <c r="C87" s="14"/>
      <c r="D87" s="9"/>
      <c r="E87" s="10"/>
      <c r="F87" s="10"/>
      <c r="G87" s="10"/>
    </row>
    <row r="88" spans="1:7">
      <c r="A88" s="14"/>
      <c r="B88" s="14"/>
      <c r="C88" s="14"/>
      <c r="D88" s="9"/>
      <c r="E88" s="10"/>
      <c r="F88" s="10"/>
      <c r="G88" s="10"/>
    </row>
  </sheetData>
  <pageMargins left="0.7" right="0.7" top="0.75" bottom="0.75" header="0.3" footer="0.3"/>
  <pageSetup scale="7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Cobran</dc:creator>
  <cp:lastModifiedBy>Windows User</cp:lastModifiedBy>
  <cp:lastPrinted>2016-12-19T11:11:24Z</cp:lastPrinted>
  <dcterms:created xsi:type="dcterms:W3CDTF">2014-12-18T21:05:50Z</dcterms:created>
  <dcterms:modified xsi:type="dcterms:W3CDTF">2016-12-19T11:42:25Z</dcterms:modified>
</cp:coreProperties>
</file>